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0" windowHeight="8190" tabRatio="717" activeTab="0"/>
  </bookViews>
  <sheets>
    <sheet name="Rocny rozpocet" sheetId="1" r:id="rId1"/>
    <sheet name="helptext" sheetId="2" state="hidden" r:id="rId2"/>
    <sheet name="index1" sheetId="3" state="hidden" r:id="rId3"/>
    <sheet name="helplog" sheetId="4" state="hidden" r:id="rId4"/>
    <sheet name="Print What" sheetId="5" state="hidden" r:id="rId5"/>
    <sheet name="Module1" sheetId="6" state="hidden" r:id="rId6"/>
  </sheets>
  <definedNames>
    <definedName name="bank">'helptext'!$B$11</definedName>
    <definedName name="bankl_print">'Rocny rozpocet'!$A$3:$C$22</definedName>
    <definedName name="banks_print">#REF!</definedName>
    <definedName name="blank_line">'Rocny rozpocet'!$273:$273</definedName>
    <definedName name="blank_line1">#REF!</definedName>
    <definedName name="blank_line2">#REF!</definedName>
    <definedName name="cash">'helptext'!$B$16</definedName>
    <definedName name="cash_print">#REF!</definedName>
    <definedName name="listitemselected">'helptext'!$A$1</definedName>
    <definedName name="new_line">'Rocny rozpocet'!$A$21</definedName>
    <definedName name="new_line1">#REF!</definedName>
    <definedName name="new_line2">#REF!</definedName>
    <definedName name="other_print">#REF!</definedName>
    <definedName name="_xlnm.Print_Area" localSheetId="0">'Rocny rozpocet'!$A$1:$C$22</definedName>
    <definedName name="reconciliation">'helptext'!#REF!</definedName>
    <definedName name="reconciliation_print">#REF!</definedName>
    <definedName name="report_print">#REF!</definedName>
    <definedName name="summary">'helptext'!$B$39</definedName>
    <definedName name="summary_print">#REF!</definedName>
    <definedName name="text_bankl">'helptext'!$B$2:$B$53</definedName>
    <definedName name="text_banks">'helptext'!$C$2:$C$46</definedName>
    <definedName name="text_cash">'helptext'!$D$2:$D$46</definedName>
    <definedName name="text_other">'helptext'!$G$2:$G$42</definedName>
    <definedName name="text_reconciliation">'helptext'!$F$2:$F$50</definedName>
    <definedName name="text_summary">'helptext'!$E$2:$E$30</definedName>
  </definedNames>
  <calcPr fullCalcOnLoad="1"/>
</workbook>
</file>

<file path=xl/sharedStrings.xml><?xml version="1.0" encoding="utf-8"?>
<sst xmlns="http://schemas.openxmlformats.org/spreadsheetml/2006/main" count="187" uniqueCount="124">
  <si>
    <t>SPOLOČNOSŤ :</t>
  </si>
  <si>
    <t>Suma</t>
  </si>
  <si>
    <t>SPOLU</t>
  </si>
  <si>
    <t>HELP FOR BANK (LOCAL) SHEET</t>
  </si>
  <si>
    <t>HELP FOR BANK (STERLING) SHEET</t>
  </si>
  <si>
    <t>HELP FOR CASH SHEET</t>
  </si>
  <si>
    <t>HELP FOR SUMMARY SHEET</t>
  </si>
  <si>
    <t>HELP FOR RECONCILIATION SHEET</t>
  </si>
  <si>
    <t>HELP FOR OTHER EXPENSE SHEET</t>
  </si>
  <si>
    <t>- If you are entering in a correct area, the text will</t>
  </si>
  <si>
    <t xml:space="preserve">- There are no areas to enter on the summary </t>
  </si>
  <si>
    <t>1. OFFICE BANK/CASH RECONCILIATION.</t>
  </si>
  <si>
    <t xml:space="preserve">  appear blue.</t>
  </si>
  <si>
    <t xml:space="preserve">  sheet.</t>
  </si>
  <si>
    <t>- There are only 4 enter fields :-</t>
  </si>
  <si>
    <t>- Enter expense items in each row starting at A6</t>
  </si>
  <si>
    <t xml:space="preserve">- The summary shows your  total expenditure </t>
  </si>
  <si>
    <t xml:space="preserve">        - Advances received (row 12)</t>
  </si>
  <si>
    <t xml:space="preserve"> - This sheet is used to summarise all expenditure </t>
  </si>
  <si>
    <t xml:space="preserve">  converted to local currency, against local</t>
  </si>
  <si>
    <t xml:space="preserve">        - Bank Charges (row 15)</t>
  </si>
  <si>
    <t xml:space="preserve">   which falls outside the catagories shown</t>
  </si>
  <si>
    <t>- All amounts are to be entered as positive figures.</t>
  </si>
  <si>
    <t xml:space="preserve">  currency budgets.</t>
  </si>
  <si>
    <t xml:space="preserve">        - Bank Interest Received (row 17)</t>
  </si>
  <si>
    <t xml:space="preserve">        - Transfers between accounts (row 21)</t>
  </si>
  <si>
    <t xml:space="preserve">- Note, this expenditure should be mainly </t>
  </si>
  <si>
    <t xml:space="preserve">- Enter a brief description, the cheque number and </t>
  </si>
  <si>
    <t xml:space="preserve">- Enter a brief description and the total amount </t>
  </si>
  <si>
    <t xml:space="preserve">- the conversion rate used for sterling expenditure </t>
  </si>
  <si>
    <t xml:space="preserve">  authorised expenditure on capital items.</t>
  </si>
  <si>
    <t xml:space="preserve">  total amount in columns A to C.</t>
  </si>
  <si>
    <t xml:space="preserve">  in columns A and B, with a voucher number in </t>
  </si>
  <si>
    <t xml:space="preserve">  is in line with the ELT budget rate.</t>
  </si>
  <si>
    <t>- Advances received should be entered in row 12,</t>
  </si>
  <si>
    <t xml:space="preserve">  column C.</t>
  </si>
  <si>
    <t xml:space="preserve">  either in local currency (column B) or sterling </t>
  </si>
  <si>
    <t xml:space="preserve">- In row 8 there is the total of all items you have </t>
  </si>
  <si>
    <t xml:space="preserve">- The total amount in column C should now be </t>
  </si>
  <si>
    <t>- The summary also shows variances against</t>
  </si>
  <si>
    <t xml:space="preserve">  (column C). The actual amount credited to the </t>
  </si>
  <si>
    <t xml:space="preserve">  have entered as "Other" in the summaries of</t>
  </si>
  <si>
    <t xml:space="preserve">  allocated to the relevant expense type in columns</t>
  </si>
  <si>
    <t xml:space="preserve">- The total amount in column B should now be </t>
  </si>
  <si>
    <t xml:space="preserve">  monthly and year-to-date budget figures.</t>
  </si>
  <si>
    <t xml:space="preserve">  bank account must be entered.</t>
  </si>
  <si>
    <t xml:space="preserve">  expenditure.</t>
  </si>
  <si>
    <t xml:space="preserve">  D to N.</t>
  </si>
  <si>
    <t>- If you need to go to another page, press the</t>
  </si>
  <si>
    <t xml:space="preserve">- Any bank charges made on the bank account </t>
  </si>
  <si>
    <t>- A description should be entered in column B, and</t>
  </si>
  <si>
    <t xml:space="preserve">- If an item is not in your budget, is capital, or is </t>
  </si>
  <si>
    <t xml:space="preserve">  index button and from the box on screen select</t>
  </si>
  <si>
    <t xml:space="preserve">  should be entered as a negative figure in row 15.</t>
  </si>
  <si>
    <t xml:space="preserve">  the amount entered (as a positive figure) against </t>
  </si>
  <si>
    <t xml:space="preserve">  to be charged to another cost centre, then enter</t>
  </si>
  <si>
    <t xml:space="preserve">  the sheet you require.</t>
  </si>
  <si>
    <t xml:space="preserve">  the account where the expenditure occurred.</t>
  </si>
  <si>
    <t xml:space="preserve">  the amount in the column for "Others".</t>
  </si>
  <si>
    <t xml:space="preserve">- Any interest received on the bank account </t>
  </si>
  <si>
    <t xml:space="preserve">  should be entered as a positive figure in row 17.</t>
  </si>
  <si>
    <t>- When you have entered all the amounts, the</t>
  </si>
  <si>
    <t>- Any amounts entered in the column for "Others"</t>
  </si>
  <si>
    <t xml:space="preserve">  amounts in row 28 will disappear, and a message</t>
  </si>
  <si>
    <t xml:space="preserve">  must be detailed on the separate sheet "Other </t>
  </si>
  <si>
    <t xml:space="preserve">  must be detailed on the seperate sheet "Other </t>
  </si>
  <si>
    <t>- If you transfer funds between bank accounts, or</t>
  </si>
  <si>
    <t xml:space="preserve">  will be displayed informing you that the task has</t>
  </si>
  <si>
    <t xml:space="preserve">  Expense". This can be accessed via the index.</t>
  </si>
  <si>
    <t xml:space="preserve">  to petty cash, these must be recorded in row 21.</t>
  </si>
  <si>
    <t xml:space="preserve">  been completed.</t>
  </si>
  <si>
    <t xml:space="preserve">  This should be recorded as follows :</t>
  </si>
  <si>
    <t xml:space="preserve">- All items should now have been allocated to </t>
  </si>
  <si>
    <t xml:space="preserve">         - The account from which the money is </t>
  </si>
  <si>
    <t xml:space="preserve">- All other expenses must be included on this </t>
  </si>
  <si>
    <t xml:space="preserve">  expense types. </t>
  </si>
  <si>
    <t xml:space="preserve">           transferred should be recorded as negative, </t>
  </si>
  <si>
    <t xml:space="preserve">           as a positive where the money is credited. </t>
  </si>
  <si>
    <t xml:space="preserve">- If you require more lines to complete your </t>
  </si>
  <si>
    <t xml:space="preserve">         - The amounts should be recorded in the    </t>
  </si>
  <si>
    <t xml:space="preserve">  records, press the button marked "add row". Do</t>
  </si>
  <si>
    <t xml:space="preserve">           currency of the relevant account (i.e local</t>
  </si>
  <si>
    <t xml:space="preserve">  not attempt to manually add a row.</t>
  </si>
  <si>
    <t xml:space="preserve">           currency shown as such, sterling as </t>
  </si>
  <si>
    <t xml:space="preserve">           sterling).</t>
  </si>
  <si>
    <t>- The overall balancing of  the sheet is shown</t>
  </si>
  <si>
    <t xml:space="preserve">  in the white box beneath the "total bank</t>
  </si>
  <si>
    <t>2. BANK ACCOUNT RECONCILIATION.</t>
  </si>
  <si>
    <t xml:space="preserve">  expenses " figure.</t>
  </si>
  <si>
    <t xml:space="preserve">- The bank reconciliation is the same for local </t>
  </si>
  <si>
    <t>- If the sheet is out of balance, refer to columns</t>
  </si>
  <si>
    <t xml:space="preserve">  currency and sterling.</t>
  </si>
  <si>
    <t xml:space="preserve">  P to Q, and this will indicate which items have not</t>
  </si>
  <si>
    <t xml:space="preserve">  been allocated correctly.</t>
  </si>
  <si>
    <t>- Enter the balance of the relevant account into</t>
  </si>
  <si>
    <t xml:space="preserve">  row 9, from your last bank statement.</t>
  </si>
  <si>
    <t xml:space="preserve">- Enter amounts not yet received in the bank </t>
  </si>
  <si>
    <t xml:space="preserve">  accounts (but recorded in the cashbook) in rows </t>
  </si>
  <si>
    <t xml:space="preserve">  15 to 29. Outstanding cheques or debits should </t>
  </si>
  <si>
    <t xml:space="preserve">  be entered as negative.</t>
  </si>
  <si>
    <t>-  Row 35 will indicate whether the reconciliation</t>
  </si>
  <si>
    <t xml:space="preserve">   balances or not.</t>
  </si>
  <si>
    <t>OZ Angličtina - ŽS Chorvátsky Grob</t>
  </si>
  <si>
    <t>Popis výdavkov</t>
  </si>
  <si>
    <t>Bonusy lektorov</t>
  </si>
  <si>
    <t>Admin: zmluvy, komunikácia s rodičmi</t>
  </si>
  <si>
    <t>Percentuálny podiel</t>
  </si>
  <si>
    <t>Učtovníctvo - ročné zúčtovanie</t>
  </si>
  <si>
    <t>Párovanie platieb, platby faktúr, komun. s neplatičmi.</t>
  </si>
  <si>
    <t>Koordinácia programu</t>
  </si>
  <si>
    <t>Propragácia ANJ programu (letáky, návštevy MŠ, PPT rodičia)</t>
  </si>
  <si>
    <t>VZOROVÝ ROZPOĆET OZ ANJ - ZŠ CH. Grob</t>
  </si>
  <si>
    <t>Poslané príspevky ročne:</t>
  </si>
  <si>
    <t>Právne služby (zmluvy: súčinnosť, rodičia, založenie OZ)</t>
  </si>
  <si>
    <t>Personalistika, občiansky servis pre lektorov.</t>
  </si>
  <si>
    <t>Platy lektorov (superhrubá mzda)</t>
  </si>
  <si>
    <t>Kompenzácia škole za doobedné platy lektorov od školy.</t>
  </si>
  <si>
    <t>Technika: servis *</t>
  </si>
  <si>
    <t>Technika: Int. tabule, počítače, repro, tlačiarne *</t>
  </si>
  <si>
    <t>Učebnice, softvér, pomôcky, papiere, výkresy, nožnice, lepidlá *</t>
  </si>
  <si>
    <t>Čítanky, police, e-books, koordinácia *</t>
  </si>
  <si>
    <r>
      <t xml:space="preserve">Extra hodiny lektorov (TA, Otv. Hod., </t>
    </r>
    <r>
      <rPr>
        <sz val="12"/>
        <color indexed="10"/>
        <rFont val="Times New Roman"/>
        <family val="1"/>
      </rPr>
      <t>učenie učiteľov školy *</t>
    </r>
    <r>
      <rPr>
        <sz val="12"/>
        <color indexed="12"/>
        <rFont val="Times New Roman"/>
        <family val="1"/>
      </rPr>
      <t>)</t>
    </r>
  </si>
  <si>
    <t>Možná výpomoc škole. *</t>
  </si>
  <si>
    <r>
      <rPr>
        <sz val="18"/>
        <color indexed="9"/>
        <rFont val="Times New Roman"/>
        <family val="1"/>
      </rPr>
      <t xml:space="preserve">* </t>
    </r>
    <r>
      <rPr>
        <sz val="12"/>
        <color indexed="9"/>
        <rFont val="Times New Roman"/>
        <family val="1"/>
      </rPr>
      <t>Červený text je tovar alebo služby darované škole od OZ na základe darovacej zmluvy.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</si>
</sst>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dd/mm/yy"/>
    <numFmt numFmtId="174" formatCode="_(* #,##0_);_(* \(#,##0\);_(* \-??_);_(@_)"/>
    <numFmt numFmtId="175" formatCode="[$€-2]\ #,##0_);\([$€-2]\ #,##0\)"/>
    <numFmt numFmtId="176" formatCode="#,##0\ [$€-1]_);\(#,##0\ [$€-1]\)"/>
  </numFmts>
  <fonts count="51">
    <font>
      <sz val="10"/>
      <name val="Times New Roman"/>
      <family val="1"/>
    </font>
    <font>
      <sz val="10"/>
      <name val="Arial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sz val="18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22"/>
      <color theme="8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72" fontId="2" fillId="0" borderId="0" xfId="4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 horizontal="left"/>
    </xf>
    <xf numFmtId="176" fontId="7" fillId="0" borderId="0" xfId="41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9" fontId="9" fillId="0" borderId="0" xfId="0" applyNumberFormat="1" applyFont="1" applyAlignment="1">
      <alignment wrapText="1"/>
    </xf>
    <xf numFmtId="175" fontId="8" fillId="0" borderId="0" xfId="41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justify"/>
    </xf>
    <xf numFmtId="0" fontId="5" fillId="0" borderId="0" xfId="0" applyFont="1" applyFill="1" applyAlignment="1">
      <alignment/>
    </xf>
    <xf numFmtId="172" fontId="5" fillId="0" borderId="0" xfId="4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10" fillId="34" borderId="10" xfId="0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right" vertical="top"/>
    </xf>
    <xf numFmtId="0" fontId="11" fillId="0" borderId="12" xfId="0" applyFont="1" applyFill="1" applyBorder="1" applyAlignment="1">
      <alignment/>
    </xf>
    <xf numFmtId="9" fontId="11" fillId="0" borderId="13" xfId="0" applyNumberFormat="1" applyFont="1" applyFill="1" applyBorder="1" applyAlignment="1">
      <alignment/>
    </xf>
    <xf numFmtId="172" fontId="11" fillId="0" borderId="14" xfId="4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>
      <alignment/>
    </xf>
    <xf numFmtId="176" fontId="12" fillId="0" borderId="0" xfId="41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right"/>
    </xf>
    <xf numFmtId="0" fontId="4" fillId="35" borderId="0" xfId="0" applyFont="1" applyFill="1" applyBorder="1" applyAlignment="1">
      <alignment horizontal="left" vertical="top" wrapText="1"/>
    </xf>
    <xf numFmtId="0" fontId="50" fillId="0" borderId="15" xfId="0" applyFont="1" applyBorder="1" applyAlignment="1">
      <alignment horizontal="center"/>
    </xf>
    <xf numFmtId="0" fontId="5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C273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D33" sqref="D33"/>
    </sheetView>
  </sheetViews>
  <sheetFormatPr defaultColWidth="9.33203125" defaultRowHeight="12.75"/>
  <cols>
    <col min="1" max="1" width="59.66015625" style="0" customWidth="1"/>
    <col min="2" max="2" width="23.33203125" style="0" customWidth="1"/>
    <col min="3" max="3" width="19.33203125" style="1" customWidth="1"/>
  </cols>
  <sheetData>
    <row r="1" spans="1:3" ht="38.25" customHeight="1">
      <c r="A1" s="29" t="s">
        <v>111</v>
      </c>
      <c r="B1" s="30"/>
      <c r="C1" s="30"/>
    </row>
    <row r="2" spans="1:3" ht="22.5" customHeight="1">
      <c r="A2" s="27" t="s">
        <v>112</v>
      </c>
      <c r="B2" s="26">
        <v>100000</v>
      </c>
      <c r="C2" s="7"/>
    </row>
    <row r="3" spans="1:3" ht="15.75">
      <c r="A3" s="21" t="s">
        <v>0</v>
      </c>
      <c r="B3" s="5" t="s">
        <v>102</v>
      </c>
      <c r="C3" s="8"/>
    </row>
    <row r="4" spans="1:3" ht="15.75">
      <c r="A4" s="19" t="s">
        <v>103</v>
      </c>
      <c r="B4" s="20" t="s">
        <v>106</v>
      </c>
      <c r="C4" s="20" t="s">
        <v>1</v>
      </c>
    </row>
    <row r="5" spans="1:3" ht="15.75">
      <c r="A5" s="9" t="s">
        <v>115</v>
      </c>
      <c r="B5" s="10">
        <v>0.5</v>
      </c>
      <c r="C5" s="11">
        <f>B2*B5</f>
        <v>50000</v>
      </c>
    </row>
    <row r="6" spans="1:3" ht="15.75">
      <c r="A6" s="9" t="s">
        <v>104</v>
      </c>
      <c r="B6" s="10">
        <v>0.05</v>
      </c>
      <c r="C6" s="11">
        <f>B2*B6</f>
        <v>5000</v>
      </c>
    </row>
    <row r="7" spans="1:3" ht="15.75">
      <c r="A7" s="9" t="s">
        <v>116</v>
      </c>
      <c r="B7" s="10">
        <v>0.04</v>
      </c>
      <c r="C7" s="11">
        <f>B2*B7</f>
        <v>4000</v>
      </c>
    </row>
    <row r="8" spans="1:3" ht="15.75" customHeight="1">
      <c r="A8" s="12" t="s">
        <v>121</v>
      </c>
      <c r="B8" s="10">
        <v>0.04</v>
      </c>
      <c r="C8" s="11">
        <f>B2*B8</f>
        <v>4000</v>
      </c>
    </row>
    <row r="9" spans="1:3" ht="15.75">
      <c r="A9" s="25" t="s">
        <v>118</v>
      </c>
      <c r="B9" s="10">
        <v>0.04</v>
      </c>
      <c r="C9" s="11">
        <f>B2*B9</f>
        <v>4000</v>
      </c>
    </row>
    <row r="10" spans="1:3" ht="15.75">
      <c r="A10" s="25" t="s">
        <v>117</v>
      </c>
      <c r="B10" s="10">
        <v>0.02</v>
      </c>
      <c r="C10" s="11">
        <f>B2*B10</f>
        <v>2000</v>
      </c>
    </row>
    <row r="11" spans="1:3" ht="15.75">
      <c r="A11" s="25" t="s">
        <v>119</v>
      </c>
      <c r="B11" s="10">
        <v>0.05</v>
      </c>
      <c r="C11" s="11">
        <f>B2*B11</f>
        <v>5000</v>
      </c>
    </row>
    <row r="12" spans="1:3" ht="15.75">
      <c r="A12" s="25" t="s">
        <v>120</v>
      </c>
      <c r="B12" s="10">
        <v>0.03</v>
      </c>
      <c r="C12" s="11">
        <f>B2*B12</f>
        <v>3000</v>
      </c>
    </row>
    <row r="13" spans="1:3" ht="15.75">
      <c r="A13" s="9" t="s">
        <v>105</v>
      </c>
      <c r="B13" s="10">
        <v>0.02</v>
      </c>
      <c r="C13" s="11">
        <f>B2*B13</f>
        <v>2000</v>
      </c>
    </row>
    <row r="14" spans="1:3" ht="15.75">
      <c r="A14" s="9" t="s">
        <v>107</v>
      </c>
      <c r="B14" s="10">
        <v>0.005</v>
      </c>
      <c r="C14" s="11">
        <f>B2*B14</f>
        <v>500</v>
      </c>
    </row>
    <row r="15" spans="1:3" ht="15.75">
      <c r="A15" s="9" t="s">
        <v>108</v>
      </c>
      <c r="B15" s="10">
        <v>0.02</v>
      </c>
      <c r="C15" s="11">
        <f>B2*B15</f>
        <v>2000</v>
      </c>
    </row>
    <row r="16" spans="1:3" ht="15.75">
      <c r="A16" s="9" t="s">
        <v>109</v>
      </c>
      <c r="B16" s="10">
        <v>0.1</v>
      </c>
      <c r="C16" s="11">
        <f>B2*B16</f>
        <v>10000</v>
      </c>
    </row>
    <row r="17" spans="1:3" ht="15.75">
      <c r="A17" s="9" t="s">
        <v>113</v>
      </c>
      <c r="B17" s="10">
        <v>0.005</v>
      </c>
      <c r="C17" s="11">
        <f>B2*B17</f>
        <v>500</v>
      </c>
    </row>
    <row r="18" spans="1:3" ht="15.75">
      <c r="A18" s="9" t="s">
        <v>110</v>
      </c>
      <c r="B18" s="10">
        <v>0.02</v>
      </c>
      <c r="C18" s="11">
        <f>B2*B18</f>
        <v>2000</v>
      </c>
    </row>
    <row r="19" spans="1:3" ht="15.75">
      <c r="A19" s="9" t="s">
        <v>114</v>
      </c>
      <c r="B19" s="10">
        <v>0.01</v>
      </c>
      <c r="C19" s="11">
        <f>B2*B19</f>
        <v>1000</v>
      </c>
    </row>
    <row r="20" spans="1:3" ht="15.75">
      <c r="A20" s="25" t="s">
        <v>122</v>
      </c>
      <c r="B20" s="10">
        <v>0.05</v>
      </c>
      <c r="C20" s="11">
        <f>B2*B20</f>
        <v>5000</v>
      </c>
    </row>
    <row r="21" spans="1:3" ht="6" customHeight="1">
      <c r="A21" s="13"/>
      <c r="B21" s="13"/>
      <c r="C21" s="14"/>
    </row>
    <row r="22" spans="1:3" ht="16.5" thickBot="1">
      <c r="A22" s="22" t="s">
        <v>2</v>
      </c>
      <c r="B22" s="23">
        <f>SUM(B5:B21)</f>
        <v>1.0000000000000002</v>
      </c>
      <c r="C22" s="24">
        <f>SUM(C5:C21)</f>
        <v>100000</v>
      </c>
    </row>
    <row r="23" spans="1:3" ht="16.5" thickTop="1">
      <c r="A23" s="15"/>
      <c r="B23" s="15"/>
      <c r="C23" s="16"/>
    </row>
    <row r="24" spans="1:3" ht="7.5" customHeight="1">
      <c r="A24" s="17"/>
      <c r="B24" s="17"/>
      <c r="C24" s="18"/>
    </row>
    <row r="25" spans="1:3" ht="27" customHeight="1">
      <c r="A25" s="28" t="s">
        <v>123</v>
      </c>
      <c r="B25" s="28"/>
      <c r="C25" s="28"/>
    </row>
    <row r="26" spans="1:3" ht="12.75">
      <c r="A26" s="2"/>
      <c r="B26" s="2"/>
      <c r="C26" s="2"/>
    </row>
    <row r="273" spans="1:3" ht="12.75" hidden="1">
      <c r="A273" s="4"/>
      <c r="B273" s="4"/>
      <c r="C273" s="3"/>
    </row>
  </sheetData>
  <sheetProtection selectLockedCells="1" selectUnlockedCells="1"/>
  <mergeCells count="2">
    <mergeCell ref="A25:C25"/>
    <mergeCell ref="A1:C1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2"/>
  <headerFooter alignWithMargins="0">
    <oddHeader>&amp;C&amp;A</oddHeader>
    <oddFooter>&amp;C&amp;F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/>
  <dimension ref="A1:G48"/>
  <sheetViews>
    <sheetView zoomScalePageLayoutView="0" workbookViewId="0" topLeftCell="C1">
      <selection activeCell="D2" sqref="D2"/>
    </sheetView>
  </sheetViews>
  <sheetFormatPr defaultColWidth="9.33203125" defaultRowHeight="12.75"/>
  <cols>
    <col min="2" max="7" width="45.83203125" style="0" customWidth="1"/>
  </cols>
  <sheetData>
    <row r="1" ht="12.75">
      <c r="A1">
        <v>0</v>
      </c>
    </row>
    <row r="2" spans="2:7" ht="12.75">
      <c r="B2" s="1" t="s">
        <v>3</v>
      </c>
      <c r="C2" s="1" t="s">
        <v>4</v>
      </c>
      <c r="D2" s="1" t="s">
        <v>5</v>
      </c>
      <c r="E2" t="s">
        <v>6</v>
      </c>
      <c r="F2" t="s">
        <v>7</v>
      </c>
      <c r="G2" t="s">
        <v>8</v>
      </c>
    </row>
    <row r="4" spans="2:7" ht="12.75">
      <c r="B4" s="6" t="s">
        <v>9</v>
      </c>
      <c r="C4" s="6" t="s">
        <v>9</v>
      </c>
      <c r="D4" s="6" t="s">
        <v>9</v>
      </c>
      <c r="E4" s="6" t="s">
        <v>10</v>
      </c>
      <c r="F4" t="s">
        <v>11</v>
      </c>
      <c r="G4" s="6" t="s">
        <v>9</v>
      </c>
    </row>
    <row r="5" spans="2:7" ht="12.75">
      <c r="B5" t="s">
        <v>12</v>
      </c>
      <c r="C5" t="s">
        <v>12</v>
      </c>
      <c r="D5" t="s">
        <v>12</v>
      </c>
      <c r="E5" t="s">
        <v>13</v>
      </c>
      <c r="G5" t="s">
        <v>12</v>
      </c>
    </row>
    <row r="6" ht="12.75">
      <c r="F6" s="6" t="s">
        <v>14</v>
      </c>
    </row>
    <row r="7" spans="2:7" ht="12.75">
      <c r="B7" s="6" t="s">
        <v>15</v>
      </c>
      <c r="C7" s="6" t="s">
        <v>15</v>
      </c>
      <c r="D7" s="6" t="s">
        <v>15</v>
      </c>
      <c r="E7" s="6" t="s">
        <v>16</v>
      </c>
      <c r="F7" s="6" t="s">
        <v>17</v>
      </c>
      <c r="G7" t="s">
        <v>18</v>
      </c>
    </row>
    <row r="8" spans="5:7" ht="12.75">
      <c r="E8" s="6" t="s">
        <v>19</v>
      </c>
      <c r="F8" s="6" t="s">
        <v>20</v>
      </c>
      <c r="G8" s="6" t="s">
        <v>21</v>
      </c>
    </row>
    <row r="9" spans="2:6" ht="12.75">
      <c r="B9" s="6" t="s">
        <v>22</v>
      </c>
      <c r="C9" s="6" t="s">
        <v>22</v>
      </c>
      <c r="D9" s="6" t="s">
        <v>22</v>
      </c>
      <c r="E9" s="6" t="s">
        <v>23</v>
      </c>
      <c r="F9" s="6" t="s">
        <v>24</v>
      </c>
    </row>
    <row r="10" spans="6:7" ht="12.75">
      <c r="F10" s="6" t="s">
        <v>25</v>
      </c>
      <c r="G10" s="6" t="s">
        <v>26</v>
      </c>
    </row>
    <row r="11" spans="2:7" ht="12.75">
      <c r="B11" s="6" t="s">
        <v>27</v>
      </c>
      <c r="C11" s="6" t="s">
        <v>27</v>
      </c>
      <c r="D11" s="6" t="s">
        <v>28</v>
      </c>
      <c r="E11" s="6" t="s">
        <v>29</v>
      </c>
      <c r="G11" s="6" t="s">
        <v>30</v>
      </c>
    </row>
    <row r="12" spans="2:6" ht="12.75">
      <c r="B12" s="6" t="s">
        <v>31</v>
      </c>
      <c r="C12" s="6" t="s">
        <v>31</v>
      </c>
      <c r="D12" s="6" t="s">
        <v>32</v>
      </c>
      <c r="E12" t="s">
        <v>33</v>
      </c>
      <c r="F12" s="6" t="s">
        <v>34</v>
      </c>
    </row>
    <row r="13" spans="4:7" ht="12.75">
      <c r="D13" t="s">
        <v>35</v>
      </c>
      <c r="F13" t="s">
        <v>36</v>
      </c>
      <c r="G13" s="6" t="s">
        <v>37</v>
      </c>
    </row>
    <row r="14" spans="2:7" ht="12.75">
      <c r="B14" s="6" t="s">
        <v>38</v>
      </c>
      <c r="C14" s="6" t="s">
        <v>38</v>
      </c>
      <c r="E14" s="6" t="s">
        <v>39</v>
      </c>
      <c r="F14" t="s">
        <v>40</v>
      </c>
      <c r="G14" t="s">
        <v>41</v>
      </c>
    </row>
    <row r="15" spans="2:7" ht="12.75">
      <c r="B15" s="6" t="s">
        <v>42</v>
      </c>
      <c r="C15" s="6" t="s">
        <v>42</v>
      </c>
      <c r="D15" s="6" t="s">
        <v>43</v>
      </c>
      <c r="E15" t="s">
        <v>44</v>
      </c>
      <c r="F15" t="s">
        <v>45</v>
      </c>
      <c r="G15" t="s">
        <v>46</v>
      </c>
    </row>
    <row r="16" spans="2:4" ht="12.75">
      <c r="B16" s="6" t="s">
        <v>47</v>
      </c>
      <c r="C16" s="6" t="s">
        <v>47</v>
      </c>
      <c r="D16" s="6" t="s">
        <v>42</v>
      </c>
    </row>
    <row r="17" spans="4:7" ht="12.75">
      <c r="D17" s="6" t="s">
        <v>47</v>
      </c>
      <c r="E17" s="6" t="s">
        <v>48</v>
      </c>
      <c r="F17" s="6" t="s">
        <v>49</v>
      </c>
      <c r="G17" s="6" t="s">
        <v>50</v>
      </c>
    </row>
    <row r="18" spans="2:7" ht="12.75">
      <c r="B18" s="6" t="s">
        <v>51</v>
      </c>
      <c r="C18" s="6" t="s">
        <v>51</v>
      </c>
      <c r="E18" s="6" t="s">
        <v>52</v>
      </c>
      <c r="F18" t="s">
        <v>53</v>
      </c>
      <c r="G18" s="6" t="s">
        <v>54</v>
      </c>
    </row>
    <row r="19" spans="2:7" ht="12.75">
      <c r="B19" t="s">
        <v>55</v>
      </c>
      <c r="C19" t="s">
        <v>55</v>
      </c>
      <c r="D19" s="6" t="s">
        <v>51</v>
      </c>
      <c r="E19" s="6" t="s">
        <v>56</v>
      </c>
      <c r="G19" s="6" t="s">
        <v>57</v>
      </c>
    </row>
    <row r="20" spans="2:6" ht="12.75">
      <c r="B20" t="s">
        <v>58</v>
      </c>
      <c r="C20" t="s">
        <v>58</v>
      </c>
      <c r="D20" t="s">
        <v>55</v>
      </c>
      <c r="F20" s="6" t="s">
        <v>59</v>
      </c>
    </row>
    <row r="21" spans="4:7" ht="12.75">
      <c r="D21" t="s">
        <v>58</v>
      </c>
      <c r="F21" t="s">
        <v>60</v>
      </c>
      <c r="G21" s="6" t="s">
        <v>61</v>
      </c>
    </row>
    <row r="22" spans="2:7" ht="12.75">
      <c r="B22" s="6" t="s">
        <v>62</v>
      </c>
      <c r="C22" s="6" t="s">
        <v>62</v>
      </c>
      <c r="G22" s="6" t="s">
        <v>63</v>
      </c>
    </row>
    <row r="23" spans="2:7" ht="12.75">
      <c r="B23" s="6" t="s">
        <v>64</v>
      </c>
      <c r="C23" s="6" t="s">
        <v>65</v>
      </c>
      <c r="D23" s="6" t="s">
        <v>62</v>
      </c>
      <c r="F23" s="6" t="s">
        <v>66</v>
      </c>
      <c r="G23" t="s">
        <v>67</v>
      </c>
    </row>
    <row r="24" spans="2:7" ht="12.75">
      <c r="B24" s="6" t="s">
        <v>68</v>
      </c>
      <c r="C24" s="6" t="s">
        <v>68</v>
      </c>
      <c r="D24" t="s">
        <v>65</v>
      </c>
      <c r="F24" s="6" t="s">
        <v>69</v>
      </c>
      <c r="G24" t="s">
        <v>70</v>
      </c>
    </row>
    <row r="25" spans="4:6" ht="12.75">
      <c r="D25" s="6" t="s">
        <v>68</v>
      </c>
      <c r="F25" s="6" t="s">
        <v>71</v>
      </c>
    </row>
    <row r="26" spans="2:7" ht="12.75">
      <c r="B26" s="6" t="s">
        <v>72</v>
      </c>
      <c r="C26" s="6" t="s">
        <v>72</v>
      </c>
      <c r="F26" s="6" t="s">
        <v>73</v>
      </c>
      <c r="G26" s="6" t="s">
        <v>74</v>
      </c>
    </row>
    <row r="27" spans="2:7" ht="12.75">
      <c r="B27" s="6" t="s">
        <v>75</v>
      </c>
      <c r="C27" s="6" t="s">
        <v>75</v>
      </c>
      <c r="D27" s="6" t="s">
        <v>72</v>
      </c>
      <c r="F27" s="6" t="s">
        <v>76</v>
      </c>
      <c r="G27" t="s">
        <v>13</v>
      </c>
    </row>
    <row r="28" spans="2:6" ht="12.75">
      <c r="B28" s="6"/>
      <c r="C28" s="6"/>
      <c r="D28" s="6" t="s">
        <v>75</v>
      </c>
      <c r="F28" s="6" t="s">
        <v>77</v>
      </c>
    </row>
    <row r="29" spans="2:7" ht="12.75">
      <c r="B29" s="6" t="s">
        <v>78</v>
      </c>
      <c r="C29" s="6" t="s">
        <v>78</v>
      </c>
      <c r="D29" s="6"/>
      <c r="F29" s="6" t="s">
        <v>79</v>
      </c>
      <c r="G29" s="6" t="s">
        <v>48</v>
      </c>
    </row>
    <row r="30" spans="2:7" ht="12.75">
      <c r="B30" s="6" t="s">
        <v>80</v>
      </c>
      <c r="C30" s="6" t="s">
        <v>80</v>
      </c>
      <c r="D30" s="6" t="s">
        <v>78</v>
      </c>
      <c r="F30" s="6" t="s">
        <v>81</v>
      </c>
      <c r="G30" s="6" t="s">
        <v>52</v>
      </c>
    </row>
    <row r="31" spans="2:7" ht="12.75">
      <c r="B31" s="6" t="s">
        <v>82</v>
      </c>
      <c r="C31" s="6" t="s">
        <v>82</v>
      </c>
      <c r="D31" s="6" t="s">
        <v>80</v>
      </c>
      <c r="F31" t="s">
        <v>83</v>
      </c>
      <c r="G31" s="6" t="s">
        <v>56</v>
      </c>
    </row>
    <row r="32" spans="2:6" ht="12.75">
      <c r="B32" s="6"/>
      <c r="C32" s="6"/>
      <c r="D32" s="6" t="s">
        <v>82</v>
      </c>
      <c r="F32" s="6" t="s">
        <v>84</v>
      </c>
    </row>
    <row r="33" spans="2:4" ht="12.75">
      <c r="B33" s="6" t="s">
        <v>85</v>
      </c>
      <c r="C33" s="6" t="s">
        <v>85</v>
      </c>
      <c r="D33" s="6"/>
    </row>
    <row r="34" spans="2:6" ht="12.75">
      <c r="B34" s="6" t="s">
        <v>86</v>
      </c>
      <c r="C34" s="6" t="s">
        <v>86</v>
      </c>
      <c r="D34" s="6" t="s">
        <v>85</v>
      </c>
      <c r="F34" t="s">
        <v>87</v>
      </c>
    </row>
    <row r="35" spans="2:4" ht="12.75">
      <c r="B35" s="6" t="s">
        <v>88</v>
      </c>
      <c r="C35" s="6" t="s">
        <v>88</v>
      </c>
      <c r="D35" s="6" t="s">
        <v>86</v>
      </c>
    </row>
    <row r="36" spans="2:6" ht="12.75">
      <c r="B36" s="6"/>
      <c r="C36" s="6"/>
      <c r="D36" s="6" t="s">
        <v>88</v>
      </c>
      <c r="F36" s="6" t="s">
        <v>89</v>
      </c>
    </row>
    <row r="37" spans="2:6" ht="12.75">
      <c r="B37" s="6" t="s">
        <v>90</v>
      </c>
      <c r="C37" s="6" t="s">
        <v>90</v>
      </c>
      <c r="D37" s="6"/>
      <c r="F37" t="s">
        <v>91</v>
      </c>
    </row>
    <row r="38" spans="2:4" ht="12.75">
      <c r="B38" s="6" t="s">
        <v>92</v>
      </c>
      <c r="C38" s="6" t="s">
        <v>92</v>
      </c>
      <c r="D38" s="6" t="s">
        <v>90</v>
      </c>
    </row>
    <row r="39" spans="2:6" ht="12.75">
      <c r="B39" s="6" t="s">
        <v>93</v>
      </c>
      <c r="C39" s="6" t="s">
        <v>93</v>
      </c>
      <c r="D39" s="6" t="s">
        <v>92</v>
      </c>
      <c r="F39" s="6" t="s">
        <v>94</v>
      </c>
    </row>
    <row r="40" spans="4:6" ht="12.75">
      <c r="D40" s="6" t="s">
        <v>93</v>
      </c>
      <c r="F40" s="6" t="s">
        <v>95</v>
      </c>
    </row>
    <row r="41" spans="2:3" ht="12.75">
      <c r="B41" s="6" t="s">
        <v>48</v>
      </c>
      <c r="C41" s="6" t="s">
        <v>48</v>
      </c>
    </row>
    <row r="42" spans="2:6" ht="12.75">
      <c r="B42" s="6" t="s">
        <v>52</v>
      </c>
      <c r="C42" s="6" t="s">
        <v>52</v>
      </c>
      <c r="D42" s="6" t="s">
        <v>48</v>
      </c>
      <c r="F42" s="6" t="s">
        <v>96</v>
      </c>
    </row>
    <row r="43" spans="2:6" ht="12.75">
      <c r="B43" s="6" t="s">
        <v>56</v>
      </c>
      <c r="C43" s="6" t="s">
        <v>56</v>
      </c>
      <c r="D43" s="6" t="s">
        <v>52</v>
      </c>
      <c r="F43" s="6" t="s">
        <v>97</v>
      </c>
    </row>
    <row r="44" spans="4:6" ht="12.75">
      <c r="D44" s="6" t="s">
        <v>56</v>
      </c>
      <c r="F44" s="6" t="s">
        <v>98</v>
      </c>
    </row>
    <row r="45" ht="12.75">
      <c r="F45" t="s">
        <v>99</v>
      </c>
    </row>
    <row r="47" ht="12.75">
      <c r="F47" s="6" t="s">
        <v>100</v>
      </c>
    </row>
    <row r="48" ht="12.75">
      <c r="F48" s="6" t="s">
        <v>101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6"/>
  <dimension ref="A1:A1"/>
  <sheetViews>
    <sheetView zoomScalePageLayoutView="0" workbookViewId="0" topLeftCell="A1">
      <selection activeCell="A1" sqref="A1"/>
    </sheetView>
  </sheetViews>
  <sheetFormatPr defaultColWidth="1.171875" defaultRowHeight="5.25" customHeight="1"/>
  <sheetData/>
  <sheetProtection sheet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7"/>
  <dimension ref="A1:A1"/>
  <sheetViews>
    <sheetView zoomScalePageLayoutView="0" workbookViewId="0" topLeftCell="A1">
      <selection activeCell="A1" sqref="A1"/>
    </sheetView>
  </sheetViews>
  <sheetFormatPr defaultColWidth="1.171875" defaultRowHeight="5.25" customHeight="1"/>
  <sheetData/>
  <sheetProtection sheet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8"/>
  <dimension ref="A1:A1"/>
  <sheetViews>
    <sheetView zoomScalePageLayoutView="0" workbookViewId="0" topLeftCell="A1">
      <selection activeCell="A1" sqref="A1"/>
    </sheetView>
  </sheetViews>
  <sheetFormatPr defaultColWidth="1.171875" defaultRowHeight="5.25" customHeight="1"/>
  <sheetData/>
  <sheetProtection sheet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9"/>
  <dimension ref="A1:A1"/>
  <sheetViews>
    <sheetView zoomScalePageLayoutView="0" workbookViewId="0" topLeftCell="A1">
      <selection activeCell="A1" sqref="A1"/>
    </sheetView>
  </sheetViews>
  <sheetFormatPr defaultColWidth="12.832031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P02610</dc:creator>
  <cp:keywords/>
  <dc:description/>
  <cp:lastModifiedBy>user</cp:lastModifiedBy>
  <cp:lastPrinted>2012-04-18T10:43:06Z</cp:lastPrinted>
  <dcterms:created xsi:type="dcterms:W3CDTF">1999-04-15T13:13:41Z</dcterms:created>
  <dcterms:modified xsi:type="dcterms:W3CDTF">2019-05-21T08:58:55Z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-103033582</vt:i4>
  </property>
  <property fmtid="{D5CDD505-2E9C-101B-9397-08002B2CF9AE}" pid="3" name="_AuthorEmail">
    <vt:lpwstr>michelle.richardson@oup.com</vt:lpwstr>
  </property>
  <property fmtid="{D5CDD505-2E9C-101B-9397-08002B2CF9AE}" pid="4" name="_AuthorEmailDisplayName">
    <vt:lpwstr>RICHARDSON, Michelle</vt:lpwstr>
  </property>
  <property fmtid="{D5CDD505-2E9C-101B-9397-08002B2CF9AE}" pid="5" name="_EmailSubject">
    <vt:lpwstr>2014/15 Expense Templates - Slovakia</vt:lpwstr>
  </property>
  <property fmtid="{D5CDD505-2E9C-101B-9397-08002B2CF9AE}" pid="6" name="_ReviewingToolsShownOnce">
    <vt:lpwstr/>
  </property>
</Properties>
</file>